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<sst xmlns="http://schemas.openxmlformats.org/spreadsheetml/2006/main" count="132" uniqueCount="107">
  <si>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</si>
  <si>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</si>
  <si>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</si>
  <si>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</si>
  <si>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</si>
  <si>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</si>
  <si>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</si>
  <si>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</si>
  <si>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</si>
  <si>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</si>
  <si>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</si>
  <si>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</si>
  <si>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</si>
  <si>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</si>
  <si>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</si>
  <si>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</si>
  <si>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</si>
  <si>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</si>
  <si>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</si>
  <si>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</si>
  <si>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</si>
  <si>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</si>
  <si>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</si>
  <si>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</si>
  <si>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</si>
  <si>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</si>
  <si>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</si>
  <si>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</si>
  <si>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</si>
  <si>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</si>
  <si>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</si>
  <si>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</si>
  <si>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</si>
  <si>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</si>
  <si>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</si>
  <si>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</si>
  <si>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</si>
  <si>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</si>
  <si>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</si>
  <si>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</si>
  <si>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</si>
  <si>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</si>
  <si>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</si>
  <si>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</si>
  <si>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</si>
  <si>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</si>
  <si>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</si>
  <si>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</si>
  <si>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</si>
  <si>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</si>
  <si>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</si>
  <si>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</si>
  <si>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</si>
  <si>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</si>
  <si>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</si>
  <si>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</si>
  <si>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</si>
  <si>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</si>
  <si>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</si>
  <si>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</si>
  <si>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</si>
  <si>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</si>
  <si>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</si>
  <si>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</si>
  <si>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</si>
  <si>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</si>
  <si>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</si>
  <si>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</si>
  <si>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</si>
  <si>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</si>
  <si>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</si>
  <si>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</si>
  <si>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</si>
  <si>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</si>
  <si>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</si>
  <si>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</si>
  <si>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</si>
  <si>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</si>
  <si>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</si>
  <si>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</si>
  <si>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</si>
  <si>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</si>
  <si>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</si>
  <si>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</si>
  <si>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</si>
  <si>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</si>
  <si>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</si>
  <si>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</si>
  <si>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</si>
  <si>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</si>
  <si>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</si>
  <si>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</si>
  <si>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</si>
  <si>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</si>
  <si>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</si>
  <si>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</si>
  <si>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В.В.Мазуренко</t>
  </si>
  <si>
    <t>О.Д. Чариєва</t>
  </si>
  <si>
    <t>(056) 406-53-03</t>
  </si>
  <si>
    <t>inbox@ing.dp.court.gov.ua</t>
  </si>
  <si>
    <t>15 січня 2018 року</t>
  </si>
  <si>
    <t>2017 рік</t>
  </si>
  <si>
    <t>Інгулецький районний суд м.Кривого Рогу</t>
  </si>
  <si>
    <t xml:space="preserve">Місцезнаходження: </t>
  </si>
  <si>
    <t>50026. Дніпропетровська область.м. Кривий Ріг</t>
  </si>
  <si>
    <t>вул. Груні Романової</t>
  </si>
  <si>
    <t>6-А</t>
  </si>
</sst>
</file>

<file path=xl/styles.xml><?xml version="1.0" encoding="utf-8"?>
<styleSheet xmlns="http://schemas.openxmlformats.org/spreadsheetml/2006/main">
  <numFmts count="41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1128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2086</v>
      </c>
      <c r="B16" s="88">
        <v>17138481</v>
      </c>
      <c r="C16" s="88">
        <v>12</v>
      </c>
      <c r="D16" s="88">
        <v>111446</v>
      </c>
      <c r="E16" s="89">
        <v>5</v>
      </c>
      <c r="F16" s="88">
        <v>228</v>
      </c>
      <c r="G16" s="89">
        <v>946320</v>
      </c>
      <c r="H16" s="88">
        <v>5</v>
      </c>
      <c r="I16" s="88">
        <v>44936</v>
      </c>
      <c r="J16" s="88">
        <v>204</v>
      </c>
      <c r="K16" s="88">
        <v>9</v>
      </c>
      <c r="L16" s="88">
        <v>2349</v>
      </c>
      <c r="M16" s="88">
        <v>419</v>
      </c>
      <c r="N16" s="88">
        <v>214674</v>
      </c>
      <c r="O16" s="88">
        <v>141</v>
      </c>
      <c r="P16" s="88">
        <v>197464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&amp;L280A5AF2&amp;CФорма № 4, Підрозділ: Інгулецький районний суд м.Кривого Рогу,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1220227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137000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18654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10000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590753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520178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80642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&amp;L280A5AF2&amp;CФорма № 4, Підрозділ: Інгулецький районний суд м.Кривого Рогу,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18654</v>
      </c>
      <c r="E7" s="86">
        <f>SUM(E8:E20)</f>
        <v>0</v>
      </c>
      <c r="F7" s="86">
        <f>SUM(F8:F20)</f>
        <v>10000</v>
      </c>
      <c r="G7" s="86">
        <f>SUM(G8:G20)</f>
        <v>0</v>
      </c>
      <c r="H7" s="86">
        <f>SUM(H8:H20)</f>
        <v>590753</v>
      </c>
      <c r="I7" s="86">
        <f>SUM(I8:I20)</f>
        <v>520178</v>
      </c>
      <c r="J7" s="86">
        <f>SUM(J8:J20)</f>
        <v>80642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>
        <v>660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>
        <v>3776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18654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>
        <v>10000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12983</v>
      </c>
      <c r="I19" s="88"/>
      <c r="J19" s="88">
        <v>76206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577770</v>
      </c>
      <c r="I20" s="88">
        <v>520178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18654</v>
      </c>
      <c r="E21" s="88"/>
      <c r="F21" s="88">
        <v>10000</v>
      </c>
      <c r="G21" s="88"/>
      <c r="H21" s="88">
        <v>439795</v>
      </c>
      <c r="I21" s="88">
        <v>193048</v>
      </c>
      <c r="J21" s="88">
        <v>8319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29512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55705</v>
      </c>
      <c r="I23" s="88">
        <v>166502</v>
      </c>
      <c r="J23" s="88">
        <v>1714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65741</v>
      </c>
      <c r="I24" s="88">
        <v>160628</v>
      </c>
      <c r="J24" s="88">
        <v>70609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65741</v>
      </c>
      <c r="I27" s="86">
        <f>I24-I25-I26</f>
        <v>160628</v>
      </c>
      <c r="J27" s="86">
        <f>J24-J25-J26</f>
        <v>70609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&amp;L280A5AF2&amp;CФорма № 4, Підрозділ: Інгулецький районний суд м.Кривого Рогу,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&amp;L280A5AF2&amp;C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2018-01-22T13:40:58Z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4_00213_4.2017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280A5AF2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