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<sst xmlns="http://schemas.openxmlformats.org/spreadsheetml/2006/main" count="130" uniqueCount="106">
  <si>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</si>
  <si>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</si>
  <si>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</si>
  <si>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</si>
  <si>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</si>
  <si>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</si>
  <si>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</si>
  <si>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</si>
  <si>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</si>
  <si>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</si>
  <si>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</si>
  <si>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</si>
  <si>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</si>
  <si>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</si>
  <si>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</si>
  <si>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</si>
  <si>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</si>
  <si>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</si>
  <si>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</si>
  <si>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</si>
  <si>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</si>
  <si>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</si>
  <si>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</si>
  <si>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</si>
  <si>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</si>
  <si>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</si>
  <si>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</si>
  <si>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</si>
  <si>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</si>
  <si>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</si>
  <si>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</si>
  <si>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</si>
  <si>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</si>
  <si>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</si>
  <si>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</si>
  <si>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</si>
  <si>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</si>
  <si>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</si>
  <si>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</si>
  <si>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</si>
  <si>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</si>
  <si>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</si>
  <si>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</si>
  <si>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</si>
  <si>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</si>
  <si>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</si>
  <si>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</si>
  <si>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</si>
  <si>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</si>
  <si>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</si>
  <si>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</si>
  <si>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</si>
  <si>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</si>
  <si>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</si>
  <si>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</si>
  <si>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</si>
  <si>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</si>
  <si>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</si>
  <si>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</si>
  <si>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</si>
  <si>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</si>
  <si>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</si>
  <si>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</si>
  <si>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</si>
  <si>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</si>
  <si>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</si>
  <si>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</si>
  <si>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</si>
  <si>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</si>
  <si>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</si>
  <si>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</si>
  <si>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</si>
  <si>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</si>
  <si>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</si>
  <si>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</si>
  <si>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</si>
  <si>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</si>
  <si>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</si>
  <si>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</si>
  <si>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</si>
  <si>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</si>
  <si>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</si>
  <si>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</si>
  <si>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</si>
  <si>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</si>
  <si>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</si>
  <si>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</si>
  <si>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</si>
  <si>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</si>
  <si>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</si>
  <si>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</si>
  <si>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</si>
  <si>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</si>
  <si>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</si>
  <si>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</si>
  <si>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</si>
  <si>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Т.Ю.Макарова</t>
  </si>
  <si>
    <t>О.Д. Чариєва</t>
  </si>
  <si>
    <t>(0564) 21-11-81</t>
  </si>
  <si>
    <t>inbox@ing.dp.court.gov.ua</t>
  </si>
  <si>
    <t>7 липня 2015 року</t>
  </si>
  <si>
    <t>перше півріччя 2015 року</t>
  </si>
  <si>
    <t>Інгулецький районний суд м.Кривого Рогу</t>
  </si>
  <si>
    <t>50026. Дніпропетровська область</t>
  </si>
  <si>
    <t>м. Кривий Ріг</t>
  </si>
  <si>
    <t>вул. Груні Романової. 6-А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</si>
</sst>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0"/>
  </numFmts>
  <fonts count="44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2" fontId="26" fillId="0" borderId="13" xfId="0" applyNumberFormat="1" applyFont="1" applyBorder="1" applyAlignment="1">
      <alignment vertical="center"/>
    </xf>
    <xf numFmtId="2" fontId="26" fillId="0" borderId="14" xfId="0" applyNumberFormat="1" applyFont="1" applyBorder="1" applyAlignment="1">
      <alignment vertical="center"/>
    </xf>
    <xf numFmtId="0" fontId="26" fillId="0" borderId="14" xfId="0" applyFont="1" applyBorder="1" applyAlignment="1">
      <alignment/>
    </xf>
    <xf numFmtId="0" fontId="26" fillId="0" borderId="14" xfId="0" applyFont="1" applyBorder="1" applyAlignment="1">
      <alignment horizontal="left"/>
    </xf>
    <xf numFmtId="0" fontId="10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24" fillId="0" borderId="15" xfId="0" applyFont="1" applyBorder="1" applyAlignment="1">
      <alignment horizontal="center" vertical="top"/>
    </xf>
    <xf numFmtId="2" fontId="26" fillId="0" borderId="14" xfId="0" applyNumberFormat="1" applyFont="1" applyBorder="1" applyAlignment="1">
      <alignment horizontal="left" vertical="center"/>
    </xf>
    <xf numFmtId="0" fontId="24" fillId="0" borderId="0" xfId="0" applyFont="1" applyAlignment="1">
      <alignment horizontal="center" vertical="top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7" fillId="0" borderId="10" xfId="0" applyFont="1" applyBorder="1" applyAlignment="1">
      <alignment vertical="top" wrapText="1"/>
    </xf>
    <xf numFmtId="0" fontId="4" fillId="0" borderId="16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6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1" t="s">
        <v>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403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8" t="s">
        <v>49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1:16" ht="12.75" customHeight="1">
      <c r="A8" s="102" t="s">
        <v>15</v>
      </c>
      <c r="B8" s="103" t="s">
        <v>4</v>
      </c>
      <c r="C8" s="103" t="s">
        <v>13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</row>
    <row r="9" spans="1:16" ht="12.75" customHeight="1">
      <c r="A9" s="103"/>
      <c r="B9" s="103"/>
      <c r="C9" s="100" t="s">
        <v>5</v>
      </c>
      <c r="D9" s="100"/>
      <c r="E9" s="100" t="s">
        <v>6</v>
      </c>
      <c r="F9" s="100" t="s">
        <v>89</v>
      </c>
      <c r="G9" s="100"/>
      <c r="H9" s="100" t="s">
        <v>65</v>
      </c>
      <c r="I9" s="105"/>
      <c r="J9" s="100" t="s">
        <v>7</v>
      </c>
      <c r="K9" s="100" t="s">
        <v>8</v>
      </c>
      <c r="L9" s="100"/>
      <c r="M9" s="100" t="s">
        <v>63</v>
      </c>
      <c r="N9" s="100"/>
      <c r="O9" s="100" t="s">
        <v>64</v>
      </c>
      <c r="P9" s="100"/>
    </row>
    <row r="10" spans="1:16" ht="12.75">
      <c r="A10" s="103"/>
      <c r="B10" s="103"/>
      <c r="C10" s="100"/>
      <c r="D10" s="100"/>
      <c r="E10" s="100"/>
      <c r="F10" s="100"/>
      <c r="G10" s="100"/>
      <c r="H10" s="105"/>
      <c r="I10" s="105"/>
      <c r="J10" s="100"/>
      <c r="K10" s="100"/>
      <c r="L10" s="100"/>
      <c r="M10" s="100"/>
      <c r="N10" s="100"/>
      <c r="O10" s="100"/>
      <c r="P10" s="100"/>
    </row>
    <row r="11" spans="1:16" ht="12.75">
      <c r="A11" s="103"/>
      <c r="B11" s="103"/>
      <c r="C11" s="100"/>
      <c r="D11" s="100"/>
      <c r="E11" s="100"/>
      <c r="F11" s="100"/>
      <c r="G11" s="100"/>
      <c r="H11" s="105"/>
      <c r="I11" s="105"/>
      <c r="J11" s="100"/>
      <c r="K11" s="100"/>
      <c r="L11" s="100"/>
      <c r="M11" s="100"/>
      <c r="N11" s="100"/>
      <c r="O11" s="100"/>
      <c r="P11" s="100"/>
    </row>
    <row r="12" spans="1:16" ht="12.75" customHeight="1">
      <c r="A12" s="103"/>
      <c r="B12" s="103"/>
      <c r="C12" s="100"/>
      <c r="D12" s="100"/>
      <c r="E12" s="100"/>
      <c r="F12" s="100"/>
      <c r="G12" s="100"/>
      <c r="H12" s="105"/>
      <c r="I12" s="105"/>
      <c r="J12" s="100"/>
      <c r="K12" s="100"/>
      <c r="L12" s="100"/>
      <c r="M12" s="100"/>
      <c r="N12" s="100"/>
      <c r="O12" s="100"/>
      <c r="P12" s="100"/>
    </row>
    <row r="13" spans="1:16" ht="10.5" customHeight="1">
      <c r="A13" s="103"/>
      <c r="B13" s="103"/>
      <c r="C13" s="100"/>
      <c r="D13" s="100"/>
      <c r="E13" s="100"/>
      <c r="F13" s="100"/>
      <c r="G13" s="100"/>
      <c r="H13" s="105"/>
      <c r="I13" s="105"/>
      <c r="J13" s="100"/>
      <c r="K13" s="100"/>
      <c r="L13" s="100"/>
      <c r="M13" s="100"/>
      <c r="N13" s="100"/>
      <c r="O13" s="100"/>
      <c r="P13" s="100"/>
    </row>
    <row r="14" spans="1:16" s="7" customFormat="1" ht="59.25" customHeight="1">
      <c r="A14" s="103"/>
      <c r="B14" s="103"/>
      <c r="C14" s="73" t="s">
        <v>14</v>
      </c>
      <c r="D14" s="72" t="s">
        <v>4</v>
      </c>
      <c r="E14" s="100"/>
      <c r="F14" s="73" t="s">
        <v>14</v>
      </c>
      <c r="G14" s="72" t="s">
        <v>87</v>
      </c>
      <c r="H14" s="73" t="s">
        <v>14</v>
      </c>
      <c r="I14" s="72" t="s">
        <v>4</v>
      </c>
      <c r="J14" s="10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1022</v>
      </c>
      <c r="B16" s="55">
        <v>18351000</v>
      </c>
      <c r="C16" s="55">
        <v>9</v>
      </c>
      <c r="D16" s="55">
        <v>65136</v>
      </c>
      <c r="E16" s="56">
        <v>8</v>
      </c>
      <c r="F16" s="55">
        <v>69</v>
      </c>
      <c r="G16" s="56">
        <v>54607</v>
      </c>
      <c r="H16" s="55"/>
      <c r="I16" s="55"/>
      <c r="J16" s="55">
        <v>90</v>
      </c>
      <c r="K16" s="55">
        <v>81</v>
      </c>
      <c r="L16" s="55">
        <v>3304</v>
      </c>
      <c r="M16" s="55">
        <v>164</v>
      </c>
      <c r="N16" s="55">
        <v>23991</v>
      </c>
      <c r="O16" s="55">
        <v>75</v>
      </c>
      <c r="P16" s="55">
        <v>66752</v>
      </c>
    </row>
    <row r="17" spans="1:15" ht="39.75" customHeight="1">
      <c r="A17" s="63">
        <v>2</v>
      </c>
      <c r="B17" s="63">
        <v>2</v>
      </c>
      <c r="C17" s="63">
        <v>1</v>
      </c>
      <c r="D17" s="63">
        <v>4688</v>
      </c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1"/>
      <c r="F28" s="10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4"/>
      <c r="F29" s="10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&amp;L93E79CC7&amp;CФорма № 4, Підрозділ: Інгулецький районний суд м.Кривого Рогу, Початок періоду: 01.01.2015, Кінець періоду: 30.06.2015&amp;R&amp;P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9" t="s">
        <v>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1" t="s">
        <v>38</v>
      </c>
      <c r="C6" s="122"/>
      <c r="D6" s="123" t="s">
        <v>39</v>
      </c>
      <c r="E6" s="124"/>
      <c r="F6" s="124"/>
      <c r="G6" s="124"/>
      <c r="H6" s="124"/>
      <c r="I6" s="124"/>
      <c r="J6" s="126" t="s">
        <v>52</v>
      </c>
      <c r="K6" s="127" t="s">
        <v>10</v>
      </c>
      <c r="L6" s="98"/>
      <c r="M6" s="98"/>
      <c r="N6" s="98"/>
    </row>
    <row r="7" spans="2:14" ht="20.25" customHeight="1">
      <c r="B7" s="116"/>
      <c r="C7" s="116"/>
      <c r="D7" s="125"/>
      <c r="E7" s="125"/>
      <c r="F7" s="125"/>
      <c r="G7" s="125"/>
      <c r="H7" s="125"/>
      <c r="I7" s="125"/>
      <c r="J7" s="126"/>
      <c r="K7" s="98"/>
      <c r="L7" s="98"/>
      <c r="M7" s="98"/>
      <c r="N7" s="98"/>
    </row>
    <row r="8" spans="2:17" ht="24.75" customHeight="1">
      <c r="B8" s="115">
        <v>1</v>
      </c>
      <c r="C8" s="116"/>
      <c r="D8" s="117" t="s">
        <v>40</v>
      </c>
      <c r="E8" s="117"/>
      <c r="F8" s="117"/>
      <c r="G8" s="117"/>
      <c r="H8" s="117"/>
      <c r="I8" s="117"/>
      <c r="J8" s="47" t="s">
        <v>41</v>
      </c>
      <c r="K8" s="113">
        <f>SUM(R10:R17)</f>
        <v>404389</v>
      </c>
      <c r="L8" s="114"/>
      <c r="M8" s="114"/>
      <c r="N8" s="114"/>
      <c r="Q8" s="41"/>
    </row>
    <row r="9" spans="2:14" ht="24.75" customHeight="1">
      <c r="B9" s="115">
        <v>2</v>
      </c>
      <c r="C9" s="125"/>
      <c r="D9" s="117" t="s">
        <v>53</v>
      </c>
      <c r="E9" s="117"/>
      <c r="F9" s="117"/>
      <c r="G9" s="117"/>
      <c r="H9" s="117"/>
      <c r="I9" s="117"/>
      <c r="J9" s="47" t="s">
        <v>41</v>
      </c>
      <c r="K9" s="113">
        <v>70900</v>
      </c>
      <c r="L9" s="114"/>
      <c r="M9" s="114"/>
      <c r="N9" s="114"/>
    </row>
    <row r="10" spans="2:18" ht="24.75" customHeight="1">
      <c r="B10" s="115">
        <v>3</v>
      </c>
      <c r="C10" s="116"/>
      <c r="D10" s="117" t="s">
        <v>42</v>
      </c>
      <c r="E10" s="117"/>
      <c r="F10" s="117"/>
      <c r="G10" s="117"/>
      <c r="H10" s="117"/>
      <c r="I10" s="117"/>
      <c r="J10" s="47" t="s">
        <v>41</v>
      </c>
      <c r="K10" s="113"/>
      <c r="L10" s="114"/>
      <c r="M10" s="114"/>
      <c r="N10" s="114"/>
      <c r="R10">
        <f>'Роз.3'!D7</f>
        <v>0</v>
      </c>
    </row>
    <row r="11" spans="2:18" ht="24.75" customHeight="1">
      <c r="B11" s="115">
        <v>4</v>
      </c>
      <c r="C11" s="116"/>
      <c r="D11" s="117" t="s">
        <v>43</v>
      </c>
      <c r="E11" s="117"/>
      <c r="F11" s="117"/>
      <c r="G11" s="117"/>
      <c r="H11" s="117"/>
      <c r="I11" s="117"/>
      <c r="J11" s="47">
        <v>212</v>
      </c>
      <c r="K11" s="113"/>
      <c r="L11" s="114"/>
      <c r="M11" s="114"/>
      <c r="N11" s="114"/>
      <c r="R11">
        <f>'Роз.3'!E7</f>
        <v>0</v>
      </c>
    </row>
    <row r="12" spans="2:18" ht="24.75" customHeight="1">
      <c r="B12" s="115">
        <v>5</v>
      </c>
      <c r="C12" s="116"/>
      <c r="D12" s="117" t="s">
        <v>44</v>
      </c>
      <c r="E12" s="117"/>
      <c r="F12" s="117"/>
      <c r="G12" s="117"/>
      <c r="H12" s="117"/>
      <c r="I12" s="117"/>
      <c r="J12" s="47">
        <v>201</v>
      </c>
      <c r="K12" s="113"/>
      <c r="L12" s="114"/>
      <c r="M12" s="114"/>
      <c r="N12" s="114"/>
      <c r="R12">
        <f>'Роз.3'!F7</f>
        <v>585</v>
      </c>
    </row>
    <row r="13" spans="2:18" ht="24.75" customHeight="1">
      <c r="B13" s="115">
        <v>6</v>
      </c>
      <c r="C13" s="116"/>
      <c r="D13" s="117" t="s">
        <v>54</v>
      </c>
      <c r="E13" s="117"/>
      <c r="F13" s="117"/>
      <c r="G13" s="117"/>
      <c r="H13" s="117"/>
      <c r="I13" s="117"/>
      <c r="J13" s="47">
        <v>207</v>
      </c>
      <c r="K13" s="113"/>
      <c r="L13" s="114"/>
      <c r="M13" s="114"/>
      <c r="N13" s="114"/>
      <c r="R13">
        <f>'Роз.3'!G7</f>
        <v>0</v>
      </c>
    </row>
    <row r="14" spans="2:18" ht="24.75" customHeight="1">
      <c r="B14" s="115">
        <v>7</v>
      </c>
      <c r="C14" s="116"/>
      <c r="D14" s="117" t="s">
        <v>55</v>
      </c>
      <c r="E14" s="117"/>
      <c r="F14" s="117"/>
      <c r="G14" s="117"/>
      <c r="H14" s="117"/>
      <c r="I14" s="117"/>
      <c r="J14" s="47">
        <v>208</v>
      </c>
      <c r="K14" s="113"/>
      <c r="L14" s="114"/>
      <c r="M14" s="114"/>
      <c r="N14" s="114"/>
      <c r="R14">
        <f>'Роз.3'!H7</f>
        <v>170277</v>
      </c>
    </row>
    <row r="15" spans="2:18" ht="24.75" customHeight="1">
      <c r="B15" s="115">
        <v>8</v>
      </c>
      <c r="C15" s="116"/>
      <c r="D15" s="118" t="s">
        <v>45</v>
      </c>
      <c r="E15" s="118"/>
      <c r="F15" s="118"/>
      <c r="G15" s="118"/>
      <c r="H15" s="118"/>
      <c r="I15" s="118"/>
      <c r="J15" s="46">
        <v>201</v>
      </c>
      <c r="K15" s="113"/>
      <c r="L15" s="114"/>
      <c r="M15" s="114"/>
      <c r="N15" s="114"/>
      <c r="R15">
        <f>'Роз.3'!I7</f>
        <v>119716</v>
      </c>
    </row>
    <row r="16" spans="2:18" ht="24.75" customHeight="1">
      <c r="B16" s="115">
        <v>9</v>
      </c>
      <c r="C16" s="116"/>
      <c r="D16" s="117" t="s">
        <v>56</v>
      </c>
      <c r="E16" s="117"/>
      <c r="F16" s="117"/>
      <c r="G16" s="117"/>
      <c r="H16" s="117"/>
      <c r="I16" s="117"/>
      <c r="J16" s="47">
        <v>207</v>
      </c>
      <c r="K16" s="113"/>
      <c r="L16" s="114"/>
      <c r="M16" s="114"/>
      <c r="N16" s="114"/>
      <c r="R16">
        <f>'Роз.3'!J7</f>
        <v>113811</v>
      </c>
    </row>
    <row r="17" spans="2:18" ht="24.75" customHeight="1">
      <c r="B17" s="115">
        <v>10</v>
      </c>
      <c r="C17" s="116"/>
      <c r="D17" s="117" t="s">
        <v>46</v>
      </c>
      <c r="E17" s="117"/>
      <c r="F17" s="117"/>
      <c r="G17" s="117"/>
      <c r="H17" s="117"/>
      <c r="I17" s="117"/>
      <c r="J17" s="47">
        <v>201</v>
      </c>
      <c r="K17" s="113"/>
      <c r="L17" s="114"/>
      <c r="M17" s="114"/>
      <c r="N17" s="114"/>
      <c r="R17">
        <f>'Роз.3'!K7</f>
        <v>0</v>
      </c>
    </row>
    <row r="18" spans="2:14" ht="24.75" customHeight="1">
      <c r="B18" s="115">
        <v>11</v>
      </c>
      <c r="C18" s="116"/>
      <c r="D18" s="117" t="s">
        <v>47</v>
      </c>
      <c r="E18" s="117"/>
      <c r="F18" s="117"/>
      <c r="G18" s="117"/>
      <c r="H18" s="117"/>
      <c r="I18" s="117"/>
      <c r="J18" s="47">
        <v>222</v>
      </c>
      <c r="K18" s="113"/>
      <c r="L18" s="114"/>
      <c r="M18" s="114"/>
      <c r="N18" s="114"/>
    </row>
    <row r="19" spans="2:14" ht="24.75" customHeight="1">
      <c r="B19" s="115">
        <v>12</v>
      </c>
      <c r="C19" s="116"/>
      <c r="D19" s="117" t="s">
        <v>48</v>
      </c>
      <c r="E19" s="117"/>
      <c r="F19" s="117"/>
      <c r="G19" s="117"/>
      <c r="H19" s="117"/>
      <c r="I19" s="117"/>
      <c r="J19" s="47">
        <v>227</v>
      </c>
      <c r="K19" s="113"/>
      <c r="L19" s="114"/>
      <c r="M19" s="114"/>
      <c r="N19" s="114"/>
    </row>
    <row r="20" spans="2:14" ht="24.75" customHeight="1">
      <c r="B20" s="115">
        <v>13</v>
      </c>
      <c r="C20" s="116"/>
      <c r="D20" s="117" t="s">
        <v>57</v>
      </c>
      <c r="E20" s="117"/>
      <c r="F20" s="117"/>
      <c r="G20" s="117"/>
      <c r="H20" s="117"/>
      <c r="I20" s="117"/>
      <c r="J20" s="47">
        <v>176</v>
      </c>
      <c r="K20" s="113"/>
      <c r="L20" s="114"/>
      <c r="M20" s="114"/>
      <c r="N20" s="11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14:C14"/>
    <mergeCell ref="D14:I14"/>
    <mergeCell ref="K13:N13"/>
    <mergeCell ref="K12:N12"/>
    <mergeCell ref="B13:C13"/>
    <mergeCell ref="D13:I13"/>
    <mergeCell ref="B12:C12"/>
    <mergeCell ref="D12:I12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&amp;L93E79CC7&amp;CФорма № 4, Підрозділ: Інгулецький районний суд м.Кривого Рогу,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9">
      <selection activeCell="F30" sqref="F30:G30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5" t="s">
        <v>11</v>
      </c>
      <c r="B1" s="145"/>
      <c r="C1" s="145"/>
      <c r="D1" s="145"/>
      <c r="E1" s="145"/>
      <c r="F1" s="145"/>
      <c r="G1" s="145"/>
      <c r="H1" s="145"/>
      <c r="I1" s="145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46" t="s">
        <v>51</v>
      </c>
      <c r="C2" s="146"/>
      <c r="D2" s="146"/>
      <c r="E2" s="146"/>
      <c r="F2" s="146"/>
      <c r="G2" s="146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6"/>
      <c r="B4" s="116"/>
      <c r="C4" s="136" t="s">
        <v>38</v>
      </c>
      <c r="D4" s="115" t="s">
        <v>31</v>
      </c>
      <c r="E4" s="115"/>
      <c r="F4" s="115" t="s">
        <v>32</v>
      </c>
      <c r="G4" s="135"/>
      <c r="H4" s="115" t="s">
        <v>33</v>
      </c>
      <c r="I4" s="135"/>
      <c r="J4" s="115" t="s">
        <v>34</v>
      </c>
      <c r="K4" s="115"/>
      <c r="L4" s="2"/>
      <c r="M4" s="2"/>
      <c r="N4" s="2"/>
      <c r="O4" s="2"/>
      <c r="P4" s="2"/>
      <c r="Q4" s="2"/>
    </row>
    <row r="5" spans="1:17" ht="32.25" customHeight="1">
      <c r="A5" s="116"/>
      <c r="B5" s="116"/>
      <c r="C5" s="137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6"/>
      <c r="B6" s="116"/>
      <c r="C6" s="138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34" t="s">
        <v>70</v>
      </c>
      <c r="B7" s="131"/>
      <c r="C7" s="34">
        <v>1</v>
      </c>
      <c r="D7" s="57">
        <f>SUM(D8:D20)</f>
        <v>0</v>
      </c>
      <c r="E7" s="57">
        <f>SUM(E8:E20)</f>
        <v>0</v>
      </c>
      <c r="F7" s="57">
        <f aca="true" t="shared" si="0" ref="F7:K7">SUM(F8:F20)</f>
        <v>585</v>
      </c>
      <c r="G7" s="57">
        <f t="shared" si="0"/>
        <v>0</v>
      </c>
      <c r="H7" s="57">
        <f t="shared" si="0"/>
        <v>170277</v>
      </c>
      <c r="I7" s="57">
        <f t="shared" si="0"/>
        <v>119716</v>
      </c>
      <c r="J7" s="57">
        <f t="shared" si="0"/>
        <v>113811</v>
      </c>
      <c r="K7" s="57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47" t="s">
        <v>66</v>
      </c>
      <c r="B8" s="131"/>
      <c r="C8" s="34">
        <v>2</v>
      </c>
      <c r="D8" s="58"/>
      <c r="E8" s="58"/>
      <c r="F8" s="58"/>
      <c r="G8" s="58"/>
      <c r="H8" s="58"/>
      <c r="I8" s="58"/>
      <c r="J8" s="58"/>
      <c r="K8" s="58"/>
      <c r="L8" s="2"/>
      <c r="M8" s="2"/>
      <c r="N8" s="2"/>
      <c r="O8" s="2"/>
      <c r="P8" s="2"/>
      <c r="Q8" s="2"/>
    </row>
    <row r="9" spans="1:17" ht="15" customHeight="1">
      <c r="A9" s="139" t="s">
        <v>18</v>
      </c>
      <c r="B9" s="140"/>
      <c r="C9" s="34">
        <v>3</v>
      </c>
      <c r="D9" s="55"/>
      <c r="E9" s="55"/>
      <c r="F9" s="55"/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41" t="s">
        <v>19</v>
      </c>
      <c r="B10" s="142"/>
      <c r="C10" s="34">
        <v>4</v>
      </c>
      <c r="D10" s="55"/>
      <c r="E10" s="55"/>
      <c r="F10" s="55"/>
      <c r="G10" s="55"/>
      <c r="H10" s="55"/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139" t="s">
        <v>20</v>
      </c>
      <c r="B11" s="140"/>
      <c r="C11" s="34">
        <v>5</v>
      </c>
      <c r="D11" s="55"/>
      <c r="E11" s="55"/>
      <c r="F11" s="55"/>
      <c r="G11" s="55"/>
      <c r="H11" s="55"/>
      <c r="I11" s="55"/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143" t="s">
        <v>37</v>
      </c>
      <c r="B12" s="143"/>
      <c r="C12" s="34">
        <v>6</v>
      </c>
      <c r="D12" s="55"/>
      <c r="E12" s="55"/>
      <c r="F12" s="55"/>
      <c r="G12" s="55"/>
      <c r="H12" s="55"/>
      <c r="I12" s="55"/>
      <c r="J12" s="55">
        <v>24607</v>
      </c>
      <c r="K12" s="55"/>
      <c r="L12" s="2"/>
      <c r="M12" s="2"/>
      <c r="N12" s="2"/>
      <c r="O12" s="2"/>
      <c r="P12" s="2"/>
      <c r="Q12" s="2"/>
    </row>
    <row r="13" spans="1:17" ht="13.5" customHeight="1">
      <c r="A13" s="139" t="s">
        <v>21</v>
      </c>
      <c r="B13" s="140"/>
      <c r="C13" s="34">
        <v>7</v>
      </c>
      <c r="D13" s="55"/>
      <c r="E13" s="55"/>
      <c r="F13" s="55"/>
      <c r="G13" s="55"/>
      <c r="H13" s="55"/>
      <c r="I13" s="55"/>
      <c r="J13" s="55">
        <v>18132</v>
      </c>
      <c r="K13" s="55"/>
      <c r="L13" s="2"/>
      <c r="M13" s="2"/>
      <c r="N13" s="2"/>
      <c r="O13" s="2"/>
      <c r="P13" s="2"/>
      <c r="Q13" s="2"/>
    </row>
    <row r="14" spans="1:17" ht="15" customHeight="1">
      <c r="A14" s="139" t="s">
        <v>22</v>
      </c>
      <c r="B14" s="140"/>
      <c r="C14" s="34">
        <v>8</v>
      </c>
      <c r="D14" s="55"/>
      <c r="E14" s="55"/>
      <c r="F14" s="55"/>
      <c r="G14" s="55"/>
      <c r="H14" s="55"/>
      <c r="I14" s="55"/>
      <c r="J14" s="55"/>
      <c r="K14" s="55"/>
      <c r="L14" s="2"/>
      <c r="M14" s="2"/>
      <c r="N14" s="2"/>
      <c r="O14" s="2"/>
      <c r="P14" s="2"/>
      <c r="Q14" s="2"/>
    </row>
    <row r="15" spans="1:17" ht="15" customHeight="1">
      <c r="A15" s="139" t="s">
        <v>23</v>
      </c>
      <c r="B15" s="140"/>
      <c r="C15" s="34">
        <v>9</v>
      </c>
      <c r="D15" s="55"/>
      <c r="E15" s="55"/>
      <c r="F15" s="55"/>
      <c r="G15" s="55"/>
      <c r="H15" s="55"/>
      <c r="I15" s="55"/>
      <c r="J15" s="55"/>
      <c r="K15" s="55"/>
      <c r="L15" s="2"/>
      <c r="M15" s="2"/>
      <c r="N15" s="2"/>
      <c r="O15" s="2"/>
      <c r="P15" s="2"/>
      <c r="Q15" s="2"/>
    </row>
    <row r="16" spans="1:17" ht="15" customHeight="1">
      <c r="A16" s="139" t="s">
        <v>24</v>
      </c>
      <c r="B16" s="140"/>
      <c r="C16" s="34">
        <v>10</v>
      </c>
      <c r="D16" s="55"/>
      <c r="E16" s="55"/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139" t="s">
        <v>25</v>
      </c>
      <c r="B17" s="142"/>
      <c r="C17" s="34">
        <v>11</v>
      </c>
      <c r="D17" s="55"/>
      <c r="E17" s="55"/>
      <c r="F17" s="55">
        <v>173</v>
      </c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139" t="s">
        <v>26</v>
      </c>
      <c r="B18" s="116"/>
      <c r="C18" s="34">
        <v>12</v>
      </c>
      <c r="D18" s="55"/>
      <c r="E18" s="55"/>
      <c r="F18" s="55">
        <v>412</v>
      </c>
      <c r="G18" s="55"/>
      <c r="H18" s="55"/>
      <c r="I18" s="55"/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139" t="s">
        <v>27</v>
      </c>
      <c r="B19" s="139"/>
      <c r="C19" s="34">
        <v>13</v>
      </c>
      <c r="D19" s="55"/>
      <c r="E19" s="55"/>
      <c r="F19" s="55"/>
      <c r="G19" s="55"/>
      <c r="H19" s="55"/>
      <c r="I19" s="55"/>
      <c r="J19" s="55">
        <v>71072</v>
      </c>
      <c r="K19" s="55"/>
      <c r="L19" s="2"/>
      <c r="M19" s="2"/>
      <c r="N19" s="2"/>
      <c r="O19" s="2"/>
      <c r="P19" s="2"/>
      <c r="Q19" s="2"/>
    </row>
    <row r="20" spans="1:17" ht="13.5" customHeight="1">
      <c r="A20" s="139" t="s">
        <v>28</v>
      </c>
      <c r="B20" s="140"/>
      <c r="C20" s="34">
        <v>14</v>
      </c>
      <c r="D20" s="55"/>
      <c r="E20" s="55"/>
      <c r="F20" s="55"/>
      <c r="G20" s="55"/>
      <c r="H20" s="55">
        <v>170277</v>
      </c>
      <c r="I20" s="55">
        <v>119716</v>
      </c>
      <c r="J20" s="55"/>
      <c r="K20" s="55"/>
      <c r="L20" s="2"/>
      <c r="M20" s="2"/>
      <c r="N20" s="2"/>
      <c r="O20" s="2"/>
      <c r="P20" s="2"/>
      <c r="Q20" s="2"/>
    </row>
    <row r="21" spans="1:17" ht="21" customHeight="1">
      <c r="A21" s="144" t="s">
        <v>16</v>
      </c>
      <c r="B21" s="48" t="s">
        <v>29</v>
      </c>
      <c r="C21" s="34">
        <v>15</v>
      </c>
      <c r="D21" s="55"/>
      <c r="E21" s="55"/>
      <c r="F21" s="55">
        <v>412</v>
      </c>
      <c r="G21" s="55"/>
      <c r="H21" s="55">
        <v>68470</v>
      </c>
      <c r="I21" s="55">
        <v>81197</v>
      </c>
      <c r="J21" s="55">
        <v>2620</v>
      </c>
      <c r="K21" s="55"/>
      <c r="L21" s="2"/>
      <c r="M21" s="2"/>
      <c r="N21" s="2"/>
      <c r="O21" s="2"/>
      <c r="P21" s="2"/>
      <c r="Q21" s="2"/>
    </row>
    <row r="22" spans="1:17" ht="23.25" customHeight="1">
      <c r="A22" s="144"/>
      <c r="B22" s="35" t="s">
        <v>30</v>
      </c>
      <c r="C22" s="34">
        <v>16</v>
      </c>
      <c r="D22" s="55"/>
      <c r="E22" s="55"/>
      <c r="F22" s="55"/>
      <c r="G22" s="55"/>
      <c r="H22" s="55"/>
      <c r="I22" s="55">
        <v>6371</v>
      </c>
      <c r="J22" s="55"/>
      <c r="K22" s="55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55"/>
      <c r="E23" s="55"/>
      <c r="F23" s="55">
        <v>173</v>
      </c>
      <c r="G23" s="55"/>
      <c r="H23" s="55">
        <v>99168</v>
      </c>
      <c r="I23" s="55">
        <v>20600</v>
      </c>
      <c r="J23" s="55">
        <v>22663</v>
      </c>
      <c r="K23" s="55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55"/>
      <c r="E24" s="55"/>
      <c r="F24" s="55"/>
      <c r="G24" s="55"/>
      <c r="H24" s="55">
        <v>2639</v>
      </c>
      <c r="I24" s="55">
        <v>11548</v>
      </c>
      <c r="J24" s="55">
        <v>88528</v>
      </c>
      <c r="K24" s="55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55"/>
      <c r="E25" s="55"/>
      <c r="F25" s="55"/>
      <c r="G25" s="55"/>
      <c r="H25" s="55"/>
      <c r="I25" s="55"/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80" t="s">
        <v>59</v>
      </c>
      <c r="B26" s="80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57">
        <f>D24-D25-D26</f>
        <v>0</v>
      </c>
      <c r="E27" s="57">
        <f aca="true" t="shared" si="1" ref="E27:K27">E24-E25-E26</f>
        <v>0</v>
      </c>
      <c r="F27" s="57">
        <f t="shared" si="1"/>
        <v>0</v>
      </c>
      <c r="G27" s="57">
        <f t="shared" si="1"/>
        <v>0</v>
      </c>
      <c r="H27" s="57">
        <f t="shared" si="1"/>
        <v>2639</v>
      </c>
      <c r="I27" s="57">
        <f t="shared" si="1"/>
        <v>11548</v>
      </c>
      <c r="J27" s="57">
        <f t="shared" si="1"/>
        <v>88528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84" customFormat="1" ht="15" customHeight="1">
      <c r="B30" s="74" t="s">
        <v>73</v>
      </c>
      <c r="C30" s="78"/>
      <c r="D30" s="78"/>
      <c r="F30" s="79" t="s">
        <v>96</v>
      </c>
      <c r="G30" s="79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</row>
    <row r="31" spans="2:21" s="84" customFormat="1" ht="15" customHeight="1">
      <c r="B31" s="86"/>
      <c r="C31" s="83" t="s">
        <v>90</v>
      </c>
      <c r="D31" s="83"/>
      <c r="F31" s="81" t="s">
        <v>91</v>
      </c>
      <c r="G31" s="81"/>
      <c r="I31" s="86"/>
      <c r="J31" s="86"/>
      <c r="K31" s="86"/>
      <c r="L31" s="85"/>
      <c r="M31" s="85"/>
      <c r="N31" s="85"/>
      <c r="O31" s="85"/>
      <c r="P31" s="85"/>
      <c r="Q31" s="85"/>
      <c r="R31" s="85"/>
      <c r="S31" s="85"/>
      <c r="T31" s="85"/>
      <c r="U31" s="85"/>
    </row>
    <row r="32" spans="2:21" s="84" customFormat="1" ht="11.25" customHeight="1">
      <c r="B32" s="86"/>
      <c r="C32" s="87"/>
      <c r="D32" s="87"/>
      <c r="F32" s="87"/>
      <c r="G32" s="87"/>
      <c r="I32" s="86"/>
      <c r="J32" s="86"/>
      <c r="K32" s="86"/>
      <c r="L32" s="85"/>
      <c r="M32" s="85"/>
      <c r="N32" s="85"/>
      <c r="O32" s="85"/>
      <c r="P32" s="85"/>
      <c r="Q32" s="85"/>
      <c r="R32" s="85"/>
      <c r="S32" s="85"/>
      <c r="T32" s="85"/>
      <c r="U32" s="85"/>
    </row>
    <row r="33" spans="2:21" s="84" customFormat="1" ht="15" customHeight="1">
      <c r="B33" s="88" t="s">
        <v>92</v>
      </c>
      <c r="C33" s="78"/>
      <c r="D33" s="78"/>
      <c r="F33" s="79" t="s">
        <v>97</v>
      </c>
      <c r="G33" s="79"/>
      <c r="H33" s="89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</row>
    <row r="34" spans="2:21" s="84" customFormat="1" ht="15" customHeight="1">
      <c r="B34" s="90"/>
      <c r="C34" s="83" t="s">
        <v>90</v>
      </c>
      <c r="D34" s="83"/>
      <c r="F34" s="81" t="s">
        <v>91</v>
      </c>
      <c r="G34" s="81"/>
      <c r="H34" s="91"/>
      <c r="I34" s="91"/>
      <c r="J34" s="92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</row>
    <row r="35" spans="1:21" s="84" customFormat="1" ht="11.25" customHeight="1">
      <c r="A35" s="90"/>
      <c r="E35" s="93"/>
      <c r="F35" s="94"/>
      <c r="G35" s="91"/>
      <c r="H35" s="91"/>
      <c r="I35" s="91"/>
      <c r="J35" s="92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</row>
    <row r="36" spans="11:21" s="84" customFormat="1" ht="11.25" customHeight="1">
      <c r="K36" s="95"/>
      <c r="L36" s="85"/>
      <c r="M36" s="85"/>
      <c r="N36" s="85"/>
      <c r="O36" s="85"/>
      <c r="P36" s="85"/>
      <c r="Q36" s="85"/>
      <c r="R36" s="85"/>
      <c r="S36" s="85"/>
      <c r="T36" s="85"/>
      <c r="U36" s="85"/>
    </row>
    <row r="37" spans="1:21" s="84" customFormat="1" ht="15" customHeight="1">
      <c r="A37" s="90"/>
      <c r="B37" s="96" t="s">
        <v>95</v>
      </c>
      <c r="C37" s="82" t="s">
        <v>98</v>
      </c>
      <c r="D37" s="82"/>
      <c r="E37" s="82"/>
      <c r="F37" s="85"/>
      <c r="G37" s="85"/>
      <c r="H37" s="85"/>
      <c r="I37" s="85"/>
      <c r="J37" s="92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</row>
    <row r="38" spans="2:21" s="84" customFormat="1" ht="15" customHeight="1">
      <c r="B38" s="97" t="s">
        <v>94</v>
      </c>
      <c r="C38" s="75" t="s">
        <v>98</v>
      </c>
      <c r="D38" s="75"/>
      <c r="E38" s="75"/>
      <c r="G38" s="85"/>
      <c r="H38" s="85"/>
      <c r="I38" s="85"/>
      <c r="J38" s="92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</row>
    <row r="39" spans="1:21" s="84" customFormat="1" ht="15" customHeight="1">
      <c r="A39" s="85"/>
      <c r="B39" s="96" t="s">
        <v>93</v>
      </c>
      <c r="C39" s="76" t="s">
        <v>99</v>
      </c>
      <c r="D39" s="76"/>
      <c r="E39" s="76"/>
      <c r="G39" s="77" t="s">
        <v>100</v>
      </c>
      <c r="H39" s="77"/>
      <c r="I39" s="99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C39:E39"/>
    <mergeCell ref="G39:H39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 alignWithMargins="0">
    <oddFooter>&amp;L93E79CC7&amp;CФорма № 4, Підрозділ: Інгулецький районний суд м.Кривого Рогу, Початок періоду: 01.01.2015, Кінець періоду: 30.06.2015&amp;R&amp;P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9"/>
      <c r="L1" s="59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9"/>
      <c r="F5" s="185" t="s">
        <v>101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88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70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71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71" customFormat="1" ht="22.5" customHeight="1">
      <c r="A18" s="188" t="s">
        <v>83</v>
      </c>
      <c r="B18" s="189"/>
      <c r="C18" s="148" t="s">
        <v>102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71" customFormat="1" ht="19.5" customHeight="1">
      <c r="A19" s="155" t="s">
        <v>84</v>
      </c>
      <c r="B19" s="156"/>
      <c r="C19" s="154" t="s">
        <v>103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71" customFormat="1" ht="18.75" customHeight="1">
      <c r="A20" s="152" t="s">
        <v>104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71" customFormat="1" ht="20.25" customHeight="1">
      <c r="A21" s="151" t="s">
        <v>105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71" customFormat="1" ht="18" customHeight="1">
      <c r="A22" s="150" t="s">
        <v>85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71" customFormat="1" ht="15" customHeight="1">
      <c r="A23" s="150" t="s">
        <v>86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&amp;L93E79CC7&amp;C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AL-PC</cp:lastModifiedBy>
  <cp:lastPrinted>2014-11-21T11:35:01Z</cp:lastPrinted>
  <dcterms:created xsi:type="dcterms:W3CDTF">2004-04-22T12:55:32Z</dcterms:created>
  <dcterms:modified xsi:type="dcterms:W3CDTF">2015-08-19T08:45:13Z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4_00213_2.2015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93E79CC7</vt:lpwstr>
  </property>
  <property fmtid="{D5CDD505-2E9C-101B-9397-08002B2CF9AE}" pid="10" name="Підрозд">
    <vt:lpwstr>Інгулецький районний суд м.Кривого Рогу</vt:lpwstr>
  </property>
  <property fmtid="{D5CDD505-2E9C-101B-9397-08002B2CF9AE}" pid="11" name="ПідрозділDB">
    <vt:i4>0</vt:i4>
  </property>
  <property fmtid="{D5CDD505-2E9C-101B-9397-08002B2CF9AE}" pid="12" name="Підрозділ">
    <vt:i4>401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3.13.0.500</vt:lpwstr>
  </property>
</Properties>
</file>